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mjolkursamsalan-my.sharepoint.com/personal/jhs_ms_is/Documents/Reiknilíkön/"/>
    </mc:Choice>
  </mc:AlternateContent>
  <xr:revisionPtr revIDLastSave="0" documentId="8_{E418A7CF-C5C5-449D-AA70-C53A01709E64}" xr6:coauthVersionLast="47" xr6:coauthVersionMax="47" xr10:uidLastSave="{00000000-0000-0000-0000-000000000000}"/>
  <workbookProtection workbookAlgorithmName="SHA-512" workbookHashValue="1mGMoxCPdnkJSujeGF5XQ8aEivu1k4YoV1adBurLHKKOnL6Xc+ReJrbO1QnB+TweOMFYQVCX2by2PW1mobHIZg==" workbookSaltValue="tTg/pCNe1vSAnhvg81cpMA==" workbookSpinCount="100000" lockStructure="1"/>
  <bookViews>
    <workbookView xWindow="-38520" yWindow="1515" windowWidth="38640" windowHeight="21240" xr2:uid="{00000000-000D-0000-FFFF-FFFF00000000}"/>
  </bookViews>
  <sheets>
    <sheet name="Efnainnihald mjólkur" sheetId="1" r:id="rId1"/>
    <sheet name="Sheet1" sheetId="2" r:id="rId2"/>
  </sheets>
  <definedNames>
    <definedName name="Afurðastöðvarverð">126.2</definedName>
    <definedName name="fengi_búið">'Efnainnihald mjólkur'!$D$13</definedName>
    <definedName name="Fita_sem_hlutfall_af_lágmarksverði">0.5</definedName>
    <definedName name="Prótein_sem_hlutfall_af_lágmarksverði">0.5</definedName>
    <definedName name="Viðmiðunarfituprósenta">0.0423</definedName>
    <definedName name="Viðmiðunarpróteinprósenta">0.034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4" i="1" s="1"/>
  <c r="D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Jóhannes Hr. Símonarson</author>
    <author>Jóhannes</author>
  </authors>
  <commentList>
    <comment ref="D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RML:
Hér slærð þú inn greiðslumark búsins á árs- eða mánaðargrundvelli eftir því hvort þú vilt vita...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RML:
</t>
        </r>
        <r>
          <rPr>
            <sz val="8"/>
            <color indexed="81"/>
            <rFont val="Tahoma"/>
            <family val="2"/>
          </rPr>
          <t xml:space="preserve">Prótein% grundvallarmjólkur  fyrir verðlagsárið 2023 er 3,40%
</t>
        </r>
      </text>
    </comment>
    <comment ref="D12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RML:</t>
        </r>
        <r>
          <rPr>
            <sz val="8"/>
            <color indexed="81"/>
            <rFont val="Tahoma"/>
            <family val="2"/>
          </rPr>
          <t xml:space="preserve">
Fitu% grundvallarmjólkur fyrir verðlagsárið 2023 er 4,23%</t>
        </r>
      </text>
    </comment>
    <comment ref="D13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RML:
</t>
        </r>
        <r>
          <rPr>
            <sz val="8"/>
            <color indexed="81"/>
            <rFont val="Tahoma"/>
            <family val="2"/>
          </rPr>
          <t>Afurðarstöðvarverð mjólkur m.v. grundvallarmjólk er 126,20 kr/l. frá 1. júlí 2023</t>
        </r>
      </text>
    </comment>
  </commentList>
</comments>
</file>

<file path=xl/sharedStrings.xml><?xml version="1.0" encoding="utf-8"?>
<sst xmlns="http://schemas.openxmlformats.org/spreadsheetml/2006/main" count="18" uniqueCount="17">
  <si>
    <t>Verðlagsárið 2023</t>
  </si>
  <si>
    <t>Hvaða máli skiptir efnainnihald mjólkur?</t>
  </si>
  <si>
    <t>www.rml.is</t>
  </si>
  <si>
    <t>Sláið inn í bláa reiti líkansins og sjáið muninn...</t>
  </si>
  <si>
    <t xml:space="preserve">Uppfært </t>
  </si>
  <si>
    <t>Nafn býlis:</t>
  </si>
  <si>
    <t>Greiðslumark býlis:</t>
  </si>
  <si>
    <t>lítrar</t>
  </si>
  <si>
    <t xml:space="preserve">Ef prótein% væri </t>
  </si>
  <si>
    <t>að meðaltali</t>
  </si>
  <si>
    <t>og fitu% væri</t>
  </si>
  <si>
    <t>fengi búið</t>
  </si>
  <si>
    <t>kr/l í afurðastöðvarverð</t>
  </si>
  <si>
    <t>eða samtals</t>
  </si>
  <si>
    <t>krónur á ári</t>
  </si>
  <si>
    <t>sem er</t>
  </si>
  <si>
    <t>frá viðmiðunarverði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</si>
</sst>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/\ yyyy"/>
  </numFmts>
  <fonts count="13" x14ac:knownFonts="1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7"/>
      <name val="Calibri"/>
      <family val="2"/>
      <scheme val="minor"/>
    </font>
    <font>
      <b/>
      <i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rgb="FF92D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3" fontId="9" fillId="2" borderId="1" xfId="0" applyNumberFormat="1" applyFont="1" applyFill="1" applyBorder="1" applyProtection="1">
      <protection locked="0"/>
    </xf>
    <xf numFmtId="3" fontId="9" fillId="0" borderId="0" xfId="0" applyNumberFormat="1" applyFont="1"/>
    <xf numFmtId="0" fontId="10" fillId="0" borderId="0" xfId="0" applyFont="1"/>
    <xf numFmtId="10" fontId="9" fillId="2" borderId="2" xfId="1" applyNumberFormat="1" applyFont="1" applyFill="1" applyBorder="1" applyAlignment="1" applyProtection="1">
      <alignment horizontal="center"/>
      <protection locked="0"/>
    </xf>
    <xf numFmtId="10" fontId="9" fillId="2" borderId="3" xfId="1" applyNumberFormat="1" applyFont="1" applyFill="1" applyBorder="1" applyAlignment="1" applyProtection="1">
      <alignment horizontal="center"/>
      <protection locked="0"/>
    </xf>
    <xf numFmtId="4" fontId="9" fillId="3" borderId="3" xfId="1" applyNumberFormat="1" applyFont="1" applyFill="1" applyBorder="1" applyAlignment="1">
      <alignment horizontal="center"/>
    </xf>
    <xf numFmtId="9" fontId="9" fillId="0" borderId="0" xfId="1" applyFont="1" applyAlignment="1">
      <alignment horizontal="right"/>
    </xf>
    <xf numFmtId="3" fontId="9" fillId="3" borderId="4" xfId="0" applyNumberFormat="1" applyFont="1" applyFill="1" applyBorder="1"/>
    <xf numFmtId="3" fontId="9" fillId="3" borderId="5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10" fontId="5" fillId="0" borderId="0" xfId="1" applyNumberFormat="1" applyFont="1"/>
    <xf numFmtId="2" fontId="5" fillId="0" borderId="0" xfId="0" applyNumberFormat="1" applyFont="1"/>
    <xf numFmtId="3" fontId="5" fillId="0" borderId="0" xfId="0" applyNumberFormat="1" applyFont="1"/>
    <xf numFmtId="10" fontId="5" fillId="0" borderId="0" xfId="0" applyNumberFormat="1" applyFont="1"/>
    <xf numFmtId="0" fontId="11" fillId="0" borderId="0" xfId="0" applyFont="1" applyAlignment="1">
      <alignment horizontal="center"/>
    </xf>
    <xf numFmtId="0" fontId="9" fillId="2" borderId="6" xfId="0" applyFont="1" applyFill="1" applyBorder="1" applyAlignment="1" applyProtection="1">
      <alignment horizontal="left"/>
      <protection locked="0"/>
    </xf>
    <xf numFmtId="0" fontId="9" fillId="2" borderId="7" xfId="0" applyFont="1" applyFill="1" applyBorder="1" applyAlignment="1" applyProtection="1">
      <alignment horizontal="left"/>
      <protection locked="0"/>
    </xf>
    <xf numFmtId="0" fontId="9" fillId="2" borderId="8" xfId="0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Prósent" xfId="1" builtinId="5"/>
    <cellStyle name="Venjulegt" xfId="0" builtinId="0"/>
  </cellStyles>
  <dxfs count="2"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333375</xdr:colOff>
      <xdr:row>0</xdr:row>
      <xdr:rowOff>0</xdr:rowOff>
    </xdr:from>
    <xdr:to>
      <xdr:col>7</xdr:col>
      <xdr:colOff>247650</xdr:colOff>
      <xdr:row>2</xdr:row>
      <xdr:rowOff>104775</xdr:rowOff>
    </xdr:to>
    <xdr:pic>
      <xdr:nvPicPr>
        <xdr:cNvPr id="1047" name="Picture 1">
          <a:extLst>
            <a:ext uri="{FF2B5EF4-FFF2-40B4-BE49-F238E27FC236}">
              <a16:creationId xmlns:a16="http://schemas.microsoft.com/office/drawing/2014/main" id="{B7A77664-85C5-4881-BC2C-03F950EA8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0"/>
          <a:ext cx="5905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showGridLines="0" tabSelected="1" workbookViewId="0">
      <selection activeCell="C6" sqref="C6:F6"/>
    </sheetView>
  </sheetViews>
  <sheetFormatPr defaultRowHeight="12.75" x14ac:dyDescent="0.2"/>
  <cols>
    <col min="1" max="1" width="10.28515625" style="2" customWidth="1"/>
    <col min="2" max="2" width="5.140625" style="2" customWidth="1"/>
    <col min="3" max="3" width="13.85546875" style="2" customWidth="1"/>
    <col min="4" max="4" width="15.42578125" style="2" bestFit="1" customWidth="1"/>
    <col min="5" max="5" width="13.85546875" style="2" bestFit="1" customWidth="1"/>
    <col min="6" max="6" width="9.140625" style="2"/>
    <col min="7" max="7" width="10.140625" style="2" customWidth="1"/>
    <col min="8" max="16384" width="9.140625" style="2"/>
  </cols>
  <sheetData>
    <row r="1" spans="1:8" ht="26.25" x14ac:dyDescent="0.4">
      <c r="A1" s="1" t="s">
        <v>0</v>
      </c>
      <c r="G1" s="29"/>
      <c r="H1" s="29"/>
    </row>
    <row r="2" spans="1:8" ht="6.75" customHeight="1" x14ac:dyDescent="0.2"/>
    <row r="3" spans="1:8" ht="19.5" customHeight="1" x14ac:dyDescent="0.35">
      <c r="A3" s="3" t="s">
        <v>1</v>
      </c>
      <c r="G3" s="22" t="s">
        <v>2</v>
      </c>
      <c r="H3" s="22"/>
    </row>
    <row r="4" spans="1:8" ht="13.5" customHeight="1" x14ac:dyDescent="0.2">
      <c r="A4" s="4" t="s">
        <v>3</v>
      </c>
      <c r="G4" s="5"/>
      <c r="H4" s="5"/>
    </row>
    <row r="5" spans="1:8" ht="13.5" customHeight="1" thickBot="1" x14ac:dyDescent="0.25">
      <c r="A5" s="4"/>
      <c r="G5" s="26" t="s">
        <v>4</v>
      </c>
      <c r="H5" s="26"/>
    </row>
    <row r="6" spans="1:8" ht="18.75" customHeight="1" thickBot="1" x14ac:dyDescent="0.35">
      <c r="A6" s="6" t="s">
        <v>5</v>
      </c>
      <c r="C6" s="23"/>
      <c r="D6" s="24"/>
      <c r="E6" s="24"/>
      <c r="F6" s="25"/>
      <c r="G6" s="27">
        <v>45146</v>
      </c>
      <c r="H6" s="28"/>
    </row>
    <row r="7" spans="1:8" ht="16.5" customHeight="1" thickBot="1" x14ac:dyDescent="0.25"/>
    <row r="8" spans="1:8" ht="19.5" thickBot="1" x14ac:dyDescent="0.35">
      <c r="C8" s="7" t="s">
        <v>6</v>
      </c>
      <c r="D8" s="8">
        <v>100000</v>
      </c>
      <c r="E8" s="6" t="s">
        <v>7</v>
      </c>
    </row>
    <row r="9" spans="1:8" ht="13.5" customHeight="1" x14ac:dyDescent="0.3">
      <c r="C9" s="7"/>
      <c r="D9" s="9"/>
      <c r="E9" s="6"/>
    </row>
    <row r="10" spans="1:8" ht="18.75" x14ac:dyDescent="0.3">
      <c r="C10" s="10"/>
      <c r="D10" s="10"/>
      <c r="E10" s="10"/>
    </row>
    <row r="11" spans="1:8" ht="18.75" x14ac:dyDescent="0.3">
      <c r="C11" s="7" t="s">
        <v>8</v>
      </c>
      <c r="D11" s="11">
        <v>3.4000000000000002E-2</v>
      </c>
      <c r="E11" s="6" t="s">
        <v>9</v>
      </c>
    </row>
    <row r="12" spans="1:8" ht="18.75" x14ac:dyDescent="0.3">
      <c r="C12" s="7" t="s">
        <v>10</v>
      </c>
      <c r="D12" s="12">
        <v>4.2299999999999997E-2</v>
      </c>
      <c r="E12" s="6" t="s">
        <v>9</v>
      </c>
    </row>
    <row r="13" spans="1:8" ht="18.75" x14ac:dyDescent="0.3">
      <c r="C13" s="7" t="s">
        <v>11</v>
      </c>
      <c r="D13" s="13">
        <f>((Afurðastöðvarverð*Prótein_sem_hlutfall_af_lágmarksverði/Viðmiðunarpróteinprósenta*D11)+(Afurðastöðvarverð*Fita_sem_hlutfall_af_lágmarksverði/Viðmiðunarfituprósenta*D12))</f>
        <v>126.20000000000002</v>
      </c>
      <c r="E13" s="6" t="s">
        <v>12</v>
      </c>
    </row>
    <row r="14" spans="1:8" ht="18.75" x14ac:dyDescent="0.3">
      <c r="C14" s="14" t="s">
        <v>13</v>
      </c>
      <c r="D14" s="15">
        <f>D13*D8</f>
        <v>12620000.000000002</v>
      </c>
      <c r="E14" s="6" t="s">
        <v>14</v>
      </c>
    </row>
    <row r="15" spans="1:8" ht="19.5" thickBot="1" x14ac:dyDescent="0.35">
      <c r="C15" s="7" t="s">
        <v>15</v>
      </c>
      <c r="D15" s="16">
        <f>IF(D14&lt;D8*Afurðastöðvarverð,(((D8*Afurðastöðvarverð)-D14)*-1),(D14-(D8*Afurðastöðvarverð)))</f>
        <v>1.862645149230957E-9</v>
      </c>
      <c r="E15" s="6" t="s">
        <v>16</v>
      </c>
    </row>
    <row r="16" spans="1:8" ht="13.5" thickTop="1" x14ac:dyDescent="0.2"/>
    <row r="18" spans="1:12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2" x14ac:dyDescent="0.2">
      <c r="A19" s="18"/>
      <c r="B19" s="19"/>
      <c r="C19" s="20"/>
      <c r="D19" s="20"/>
      <c r="E19" s="21"/>
    </row>
    <row r="20" spans="1:12" x14ac:dyDescent="0.2">
      <c r="A20" s="18"/>
      <c r="B20" s="19"/>
      <c r="C20" s="20"/>
      <c r="D20" s="20"/>
      <c r="E20" s="21"/>
    </row>
    <row r="21" spans="1:12" x14ac:dyDescent="0.2">
      <c r="A21" s="18"/>
      <c r="B21" s="19"/>
      <c r="C21" s="20"/>
      <c r="D21" s="20"/>
      <c r="E21" s="21"/>
    </row>
    <row r="22" spans="1:12" x14ac:dyDescent="0.2">
      <c r="A22" s="18"/>
      <c r="B22" s="19"/>
      <c r="C22" s="20"/>
      <c r="D22" s="20"/>
      <c r="E22" s="21"/>
    </row>
    <row r="23" spans="1:12" x14ac:dyDescent="0.2">
      <c r="A23" s="18"/>
      <c r="B23" s="19"/>
      <c r="C23" s="20"/>
      <c r="D23" s="20"/>
      <c r="E23" s="21"/>
    </row>
    <row r="24" spans="1:12" x14ac:dyDescent="0.2">
      <c r="A24" s="18"/>
      <c r="B24" s="19"/>
      <c r="C24" s="20"/>
      <c r="D24" s="20"/>
      <c r="E24" s="21"/>
    </row>
    <row r="25" spans="1:12" x14ac:dyDescent="0.2">
      <c r="A25" s="18"/>
      <c r="B25" s="19"/>
      <c r="C25" s="20"/>
      <c r="D25" s="20"/>
      <c r="E25" s="21"/>
    </row>
    <row r="26" spans="1:12" x14ac:dyDescent="0.2">
      <c r="A26" s="18"/>
      <c r="B26" s="19"/>
      <c r="C26" s="20"/>
      <c r="D26" s="20"/>
      <c r="E26" s="21"/>
    </row>
    <row r="27" spans="1:12" x14ac:dyDescent="0.2">
      <c r="A27" s="18"/>
      <c r="B27" s="19"/>
      <c r="C27" s="20"/>
      <c r="D27" s="20"/>
      <c r="E27" s="21"/>
    </row>
    <row r="28" spans="1:12" x14ac:dyDescent="0.2">
      <c r="A28" s="18"/>
      <c r="B28" s="19"/>
      <c r="C28" s="20"/>
      <c r="D28" s="20"/>
      <c r="E28" s="21"/>
    </row>
    <row r="29" spans="1:12" x14ac:dyDescent="0.2">
      <c r="A29" s="18"/>
      <c r="B29" s="19"/>
      <c r="C29" s="20"/>
      <c r="D29" s="20"/>
      <c r="E29" s="21"/>
    </row>
    <row r="30" spans="1:12" x14ac:dyDescent="0.2">
      <c r="A30" s="18"/>
      <c r="B30" s="19"/>
      <c r="C30" s="20"/>
      <c r="D30" s="20"/>
      <c r="E30" s="21"/>
    </row>
    <row r="31" spans="1:12" x14ac:dyDescent="0.2">
      <c r="A31" s="18"/>
      <c r="B31" s="19"/>
      <c r="C31" s="20"/>
      <c r="D31" s="20"/>
      <c r="E31" s="21"/>
    </row>
    <row r="32" spans="1:12" x14ac:dyDescent="0.2">
      <c r="A32" s="18"/>
      <c r="B32" s="19"/>
      <c r="C32" s="20"/>
      <c r="D32" s="20"/>
      <c r="E32" s="21"/>
    </row>
    <row r="33" spans="1:5" x14ac:dyDescent="0.2">
      <c r="A33" s="18"/>
      <c r="B33" s="19"/>
      <c r="C33" s="20"/>
      <c r="D33" s="20"/>
      <c r="E33" s="21"/>
    </row>
    <row r="34" spans="1:5" x14ac:dyDescent="0.2">
      <c r="A34" s="18"/>
      <c r="B34" s="19"/>
      <c r="C34" s="20"/>
      <c r="D34" s="20"/>
      <c r="E34" s="21"/>
    </row>
    <row r="35" spans="1:5" x14ac:dyDescent="0.2">
      <c r="A35" s="18"/>
      <c r="B35" s="19"/>
      <c r="C35" s="20"/>
      <c r="D35" s="20"/>
      <c r="E35" s="21"/>
    </row>
    <row r="36" spans="1:5" x14ac:dyDescent="0.2">
      <c r="A36" s="18"/>
      <c r="B36" s="19"/>
      <c r="C36" s="20"/>
      <c r="D36" s="20"/>
      <c r="E36" s="21"/>
    </row>
    <row r="37" spans="1:5" x14ac:dyDescent="0.2">
      <c r="A37" s="18"/>
      <c r="B37" s="19"/>
      <c r="C37" s="20"/>
      <c r="D37" s="20"/>
      <c r="E37" s="21"/>
    </row>
    <row r="38" spans="1:5" x14ac:dyDescent="0.2">
      <c r="A38" s="18"/>
      <c r="B38" s="19"/>
      <c r="C38" s="20"/>
      <c r="D38" s="20"/>
      <c r="E38" s="21"/>
    </row>
    <row r="39" spans="1:5" x14ac:dyDescent="0.2">
      <c r="A39" s="18"/>
      <c r="B39" s="19"/>
      <c r="C39" s="20"/>
      <c r="D39" s="20"/>
      <c r="E39" s="21"/>
    </row>
    <row r="40" spans="1:5" x14ac:dyDescent="0.2">
      <c r="A40" s="18"/>
      <c r="B40" s="19"/>
      <c r="C40" s="20"/>
      <c r="D40" s="20"/>
      <c r="E40" s="21"/>
    </row>
    <row r="41" spans="1:5" x14ac:dyDescent="0.2">
      <c r="A41" s="18"/>
      <c r="B41" s="19"/>
      <c r="C41" s="20"/>
      <c r="D41" s="20"/>
      <c r="E41" s="21"/>
    </row>
    <row r="42" spans="1:5" x14ac:dyDescent="0.2">
      <c r="A42" s="18"/>
      <c r="B42" s="19"/>
      <c r="C42" s="20"/>
      <c r="D42" s="20"/>
      <c r="E42" s="21"/>
    </row>
    <row r="43" spans="1:5" x14ac:dyDescent="0.2">
      <c r="A43" s="18"/>
      <c r="B43" s="19"/>
      <c r="C43" s="20"/>
      <c r="D43" s="20"/>
      <c r="E43" s="21"/>
    </row>
    <row r="44" spans="1:5" x14ac:dyDescent="0.2">
      <c r="A44" s="18"/>
      <c r="B44" s="19"/>
      <c r="C44" s="20"/>
      <c r="D44" s="20"/>
      <c r="E44" s="21"/>
    </row>
    <row r="45" spans="1:5" x14ac:dyDescent="0.2">
      <c r="A45" s="18"/>
      <c r="B45" s="19"/>
      <c r="C45" s="20"/>
      <c r="D45" s="20"/>
      <c r="E45" s="21"/>
    </row>
    <row r="46" spans="1:5" x14ac:dyDescent="0.2">
      <c r="A46" s="18"/>
      <c r="B46" s="19"/>
      <c r="C46" s="20"/>
      <c r="D46" s="20"/>
      <c r="E46" s="21"/>
    </row>
    <row r="47" spans="1:5" x14ac:dyDescent="0.2">
      <c r="A47" s="18"/>
      <c r="B47" s="19"/>
      <c r="C47" s="20"/>
      <c r="D47" s="20"/>
      <c r="E47" s="21"/>
    </row>
    <row r="48" spans="1:5" x14ac:dyDescent="0.2">
      <c r="A48" s="18"/>
      <c r="B48" s="19"/>
      <c r="C48" s="20"/>
      <c r="D48" s="20"/>
      <c r="E48" s="21"/>
    </row>
    <row r="49" spans="1:5" x14ac:dyDescent="0.2">
      <c r="A49" s="18"/>
      <c r="B49" s="19"/>
      <c r="C49" s="20"/>
      <c r="D49" s="20"/>
      <c r="E49" s="21"/>
    </row>
    <row r="50" spans="1:5" x14ac:dyDescent="0.2">
      <c r="A50" s="18"/>
      <c r="B50" s="19"/>
      <c r="C50" s="20"/>
      <c r="D50" s="20"/>
      <c r="E50" s="21"/>
    </row>
    <row r="51" spans="1:5" x14ac:dyDescent="0.2">
      <c r="A51" s="18"/>
      <c r="B51" s="19"/>
      <c r="C51" s="20"/>
      <c r="D51" s="20"/>
      <c r="E51" s="21"/>
    </row>
    <row r="52" spans="1:5" x14ac:dyDescent="0.2">
      <c r="A52" s="18"/>
      <c r="B52" s="19"/>
      <c r="C52" s="20"/>
      <c r="D52" s="20"/>
      <c r="E52" s="21"/>
    </row>
    <row r="53" spans="1:5" x14ac:dyDescent="0.2">
      <c r="A53" s="18"/>
      <c r="B53" s="19"/>
      <c r="C53" s="20"/>
      <c r="D53" s="20"/>
      <c r="E53" s="21"/>
    </row>
    <row r="54" spans="1:5" x14ac:dyDescent="0.2">
      <c r="A54" s="18"/>
      <c r="B54" s="19"/>
      <c r="C54" s="20"/>
      <c r="D54" s="20"/>
      <c r="E54" s="21"/>
    </row>
    <row r="55" spans="1:5" x14ac:dyDescent="0.2">
      <c r="A55" s="18"/>
      <c r="B55" s="19"/>
      <c r="C55" s="20"/>
      <c r="D55" s="20"/>
      <c r="E55" s="21"/>
    </row>
    <row r="56" spans="1:5" x14ac:dyDescent="0.2">
      <c r="A56" s="18"/>
      <c r="B56" s="19"/>
      <c r="C56" s="20"/>
      <c r="D56" s="20"/>
      <c r="E56" s="21"/>
    </row>
    <row r="57" spans="1:5" x14ac:dyDescent="0.2">
      <c r="A57" s="18"/>
      <c r="B57" s="19"/>
      <c r="C57" s="20"/>
      <c r="D57" s="20"/>
      <c r="E57" s="21"/>
    </row>
    <row r="58" spans="1:5" x14ac:dyDescent="0.2">
      <c r="A58" s="18"/>
      <c r="B58" s="19"/>
      <c r="C58" s="20"/>
      <c r="D58" s="20"/>
      <c r="E58" s="21"/>
    </row>
    <row r="59" spans="1:5" x14ac:dyDescent="0.2">
      <c r="A59" s="18"/>
      <c r="B59" s="19"/>
      <c r="C59" s="20"/>
      <c r="D59" s="20"/>
      <c r="E59" s="21"/>
    </row>
    <row r="60" spans="1:5" x14ac:dyDescent="0.2">
      <c r="A60" s="18"/>
      <c r="B60" s="19"/>
      <c r="C60" s="20"/>
      <c r="D60" s="20"/>
      <c r="E60" s="21"/>
    </row>
    <row r="61" spans="1:5" x14ac:dyDescent="0.2">
      <c r="A61" s="18"/>
      <c r="B61" s="19"/>
      <c r="C61" s="20"/>
      <c r="D61" s="20"/>
      <c r="E61" s="21"/>
    </row>
    <row r="62" spans="1:5" x14ac:dyDescent="0.2">
      <c r="A62" s="18"/>
      <c r="B62" s="19"/>
      <c r="C62" s="20"/>
      <c r="D62" s="20"/>
      <c r="E62" s="21"/>
    </row>
    <row r="63" spans="1:5" x14ac:dyDescent="0.2">
      <c r="A63" s="18"/>
      <c r="B63" s="19"/>
      <c r="C63" s="20"/>
      <c r="D63" s="20"/>
      <c r="E63" s="21"/>
    </row>
    <row r="64" spans="1:5" x14ac:dyDescent="0.2">
      <c r="A64" s="18"/>
      <c r="B64" s="19"/>
      <c r="C64" s="20"/>
      <c r="D64" s="20"/>
      <c r="E64" s="21"/>
    </row>
  </sheetData>
  <sheetProtection algorithmName="SHA-512" hashValue="2OI+QK5kBdAbL/pq6UFc3ZXCEGmQzQ2VRTcK85ODQLMc/7CKKzwCvg8RYoxtZxXIMKxzDGfW5bTd/SvYq9BRKw==" saltValue="yWGd8g8XIJRNVOpFEwqDWg==" spinCount="100000" sheet="1" objects="1" scenarios="1"/>
  <mergeCells count="5">
    <mergeCell ref="G3:H3"/>
    <mergeCell ref="C6:F6"/>
    <mergeCell ref="G5:H5"/>
    <mergeCell ref="G6:H6"/>
    <mergeCell ref="G1:H1"/>
  </mergeCells>
  <phoneticPr fontId="0" type="noConversion"/>
  <conditionalFormatting sqref="D15">
    <cfRule type="cellIs" dxfId="1" priority="1" stopIfTrue="1" operator="lessThan">
      <formula>0</formula>
    </cfRule>
    <cfRule type="cellIs" dxfId="0" priority="2" stopIfTrue="1" operator="greaterThanOrEqual">
      <formula>1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82FB9-5044-467A-AED9-6AE9DEFD290D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Vinnublöð</vt:lpstr>
      </vt:variant>
      <vt:variant>
        <vt:i4>2</vt:i4>
      </vt:variant>
      <vt:variant>
        <vt:lpstr>Nefnd svið</vt:lpstr>
      </vt:variant>
      <vt:variant>
        <vt:i4>1</vt:i4>
      </vt:variant>
    </vt:vector>
  </HeadingPairs>
  <TitlesOfParts>
    <vt:vector size="3" baseType="lpstr">
      <vt:lpstr>Efnainnihald mjólkur</vt:lpstr>
      <vt:lpstr>Sheet1</vt:lpstr>
      <vt:lpstr>fengi_búið</vt:lpstr>
    </vt:vector>
  </TitlesOfParts>
  <Manager/>
  <Company>Búnaðarsamband Suðurlands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mundi@rml.is</dc:creator>
  <cp:keywords/>
  <dc:description/>
  <cp:lastModifiedBy>Jóhannes H. Símonarson</cp:lastModifiedBy>
  <cp:revision/>
  <dcterms:created xsi:type="dcterms:W3CDTF">2023-08-09T12:04:24Z</dcterms:created>
  <dcterms:modified xsi:type="dcterms:W3CDTF">2023-08-10T09:11:34Z</dcterms:modified>
  <cp:category/>
  <cp:contentStatus/>
</cp:coreProperties>
</file>